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Documents\_SAFIRA\_CHAMADA PÚBLICA\EXAME LABORATORIAIS\1 Fase Interna\"/>
    </mc:Choice>
  </mc:AlternateContent>
  <bookViews>
    <workbookView showHorizontalScroll="0" showVerticalScroll="0" showSheetTabs="0" xWindow="0" yWindow="0" windowWidth="20490" windowHeight="7650"/>
  </bookViews>
  <sheets>
    <sheet name="SEMSA" sheetId="4" r:id="rId1"/>
  </sheets>
  <calcPr calcId="162913" fullPrecision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" i="4" l="1"/>
  <c r="I5" i="4" s="1"/>
  <c r="H4" i="4" l="1"/>
  <c r="I4" i="4" s="1"/>
  <c r="I6" i="4" l="1"/>
</calcChain>
</file>

<file path=xl/sharedStrings.xml><?xml version="1.0" encoding="utf-8"?>
<sst xmlns="http://schemas.openxmlformats.org/spreadsheetml/2006/main" count="18" uniqueCount="13">
  <si>
    <t>ITEM</t>
  </si>
  <si>
    <t>DESCRIÇÃO</t>
  </si>
  <si>
    <t>QUANT.</t>
  </si>
  <si>
    <t>UNIDADE</t>
  </si>
  <si>
    <t>V. UNITARIO</t>
  </si>
  <si>
    <t xml:space="preserve">MÉDIA </t>
  </si>
  <si>
    <t>V. ESTIMADO</t>
  </si>
  <si>
    <t>MAPA COMPARATIVO DE PREÇOS</t>
  </si>
  <si>
    <t>RADIOGRAFIA CONVENCIONAL COM LAUDO</t>
  </si>
  <si>
    <t>MAMOGRAFIA BILATERAL DIGITAL COM LAUDO</t>
  </si>
  <si>
    <t>https://www.bancodeprecos.com.br</t>
  </si>
  <si>
    <t>UND/MÊS</t>
  </si>
  <si>
    <r>
      <t xml:space="preserve">OBJETO: </t>
    </r>
    <r>
      <rPr>
        <b/>
        <sz val="11"/>
        <color theme="1"/>
        <rFont val="Arial"/>
        <family val="2"/>
      </rPr>
      <t xml:space="preserve">Credenciamento de pessoas jurídicas, com ou sem fins lucrativos, para prestação complementar de serviços de diagnóstico por imagem, compreendendo exames de radiografia convencional com laudo e mamografia bilateral digital com laudo, destinados a atender as necessidades da Rede de Saúde do Município de Curuá/PA, em favor dos usuários do Sistema Único de Saúde – SUS. </t>
    </r>
    <r>
      <rPr>
        <sz val="11"/>
        <color theme="1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</si>
</sst>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R$&quot;\ #,##0.00;[Red]\-&quot;R$&quot;\ #,##0.00"/>
    <numFmt numFmtId="164" formatCode="&quot;R$&quot;\ 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Bookman Old Style"/>
      <family val="1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18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0" applyFont="1" applyAlignment="1">
      <alignment readingOrder="1"/>
    </xf>
    <xf numFmtId="0" fontId="1" fillId="0" borderId="0" xfId="0" applyFont="1" applyBorder="1" applyAlignment="1">
      <alignment readingOrder="1"/>
    </xf>
    <xf numFmtId="0" fontId="1" fillId="0" borderId="0" xfId="0" applyFont="1" applyAlignment="1">
      <alignment vertical="center" readingOrder="1"/>
    </xf>
    <xf numFmtId="0" fontId="3" fillId="0" borderId="1" xfId="0" applyFont="1" applyBorder="1" applyAlignment="1">
      <alignment horizontal="center" vertical="center" readingOrder="1"/>
    </xf>
    <xf numFmtId="0" fontId="2" fillId="0" borderId="1" xfId="0" applyFont="1" applyBorder="1" applyAlignment="1">
      <alignment vertical="center" readingOrder="1"/>
    </xf>
    <xf numFmtId="0" fontId="4" fillId="0" borderId="1" xfId="0" applyFont="1" applyBorder="1" applyAlignment="1">
      <alignment horizontal="center" vertical="center" readingOrder="1"/>
    </xf>
    <xf numFmtId="0" fontId="3" fillId="0" borderId="5" xfId="0" applyFont="1" applyBorder="1" applyAlignment="1">
      <alignment horizontal="center" vertical="center" readingOrder="1"/>
    </xf>
    <xf numFmtId="164" fontId="3" fillId="0" borderId="1" xfId="0" applyNumberFormat="1" applyFont="1" applyBorder="1" applyAlignment="1">
      <alignment horizontal="center" vertical="center" readingOrder="1"/>
    </xf>
    <xf numFmtId="8" fontId="3" fillId="0" borderId="1" xfId="0" applyNumberFormat="1" applyFont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 readingOrder="1"/>
    </xf>
    <xf numFmtId="8" fontId="4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/>
    </xf>
    <xf numFmtId="0" fontId="6" fillId="0" borderId="1" xfId="1" applyBorder="1" applyAlignment="1">
      <alignment horizontal="center" vertical="center" wrapText="1" readingOrder="1"/>
    </xf>
    <xf numFmtId="0" fontId="6" fillId="0" borderId="1" xfId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center" readingOrder="1"/>
    </xf>
    <xf numFmtId="0" fontId="2" fillId="0" borderId="6" xfId="0" applyFont="1" applyBorder="1" applyAlignment="1">
      <alignment horizontal="center" readingOrder="1"/>
    </xf>
    <xf numFmtId="0" fontId="4" fillId="0" borderId="2" xfId="0" applyFont="1" applyBorder="1" applyAlignment="1">
      <alignment horizontal="center" vertical="center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3" xfId="0" applyFont="1" applyBorder="1" applyAlignment="1">
      <alignment horizontal="center" vertical="center" wrapText="1" readingOrder="1"/>
    </xf>
    <xf numFmtId="0" fontId="5" fillId="0" borderId="7" xfId="0" applyFont="1" applyBorder="1" applyAlignment="1">
      <alignment horizontal="center" readingOrder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bancodeprecos.com.br/" TargetMode="External"/><Relationship Id="rId2" Type="http://schemas.openxmlformats.org/officeDocument/2006/relationships/hyperlink" Target="https://www.bancodeprecos.com.br/" TargetMode="External"/><Relationship Id="rId1" Type="http://schemas.openxmlformats.org/officeDocument/2006/relationships/hyperlink" Target="https://www.bancodeprecos.com.br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6"/>
  <sheetViews>
    <sheetView tabSelected="1" view="pageBreakPreview" zoomScaleNormal="100" zoomScaleSheetLayoutView="100" workbookViewId="0">
      <selection activeCell="A2" sqref="A2:D2"/>
    </sheetView>
  </sheetViews>
  <sheetFormatPr defaultRowHeight="15" x14ac:dyDescent="0.25"/>
  <cols>
    <col min="1" max="1" width="5.42578125" style="1" bestFit="1" customWidth="1"/>
    <col min="2" max="2" width="41.140625" style="1" customWidth="1"/>
    <col min="3" max="3" width="9.7109375" style="1" customWidth="1"/>
    <col min="4" max="4" width="12.85546875" style="2" customWidth="1"/>
    <col min="5" max="5" width="22.85546875" style="1" customWidth="1"/>
    <col min="6" max="6" width="23.28515625" style="1" customWidth="1"/>
    <col min="7" max="7" width="22.42578125" style="1" customWidth="1"/>
    <col min="8" max="8" width="16.7109375" style="3" customWidth="1"/>
    <col min="9" max="9" width="23.28515625" style="3" customWidth="1"/>
    <col min="10" max="16384" width="9.140625" style="1"/>
  </cols>
  <sheetData>
    <row r="1" spans="1:9" ht="23.25" x14ac:dyDescent="0.35">
      <c r="A1" s="22" t="s">
        <v>7</v>
      </c>
      <c r="B1" s="22"/>
      <c r="C1" s="22"/>
      <c r="D1" s="22"/>
      <c r="E1" s="22"/>
      <c r="F1" s="22"/>
      <c r="G1" s="22"/>
      <c r="H1" s="22"/>
      <c r="I1" s="22"/>
    </row>
    <row r="2" spans="1:9" ht="133.5" customHeight="1" x14ac:dyDescent="0.25">
      <c r="A2" s="19" t="s">
        <v>12</v>
      </c>
      <c r="B2" s="20"/>
      <c r="C2" s="20"/>
      <c r="D2" s="21"/>
      <c r="E2" s="13" t="s">
        <v>10</v>
      </c>
      <c r="F2" s="14" t="s">
        <v>10</v>
      </c>
      <c r="G2" s="14" t="s">
        <v>10</v>
      </c>
      <c r="H2" s="5"/>
      <c r="I2" s="5"/>
    </row>
    <row r="3" spans="1:9" x14ac:dyDescent="0.2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7" t="s">
        <v>4</v>
      </c>
      <c r="G3" s="7" t="s">
        <v>4</v>
      </c>
      <c r="H3" s="6" t="s">
        <v>5</v>
      </c>
      <c r="I3" s="6" t="s">
        <v>6</v>
      </c>
    </row>
    <row r="4" spans="1:9" ht="28.5" customHeight="1" x14ac:dyDescent="0.25">
      <c r="A4" s="4">
        <v>1</v>
      </c>
      <c r="B4" s="15" t="s">
        <v>8</v>
      </c>
      <c r="C4" s="4">
        <v>273</v>
      </c>
      <c r="D4" s="4" t="s">
        <v>11</v>
      </c>
      <c r="E4" s="8">
        <v>90</v>
      </c>
      <c r="F4" s="10">
        <v>100</v>
      </c>
      <c r="G4" s="10">
        <v>100</v>
      </c>
      <c r="H4" s="9">
        <f>AVERAGE(E4:F4:G4)</f>
        <v>96.67</v>
      </c>
      <c r="I4" s="11">
        <f t="shared" ref="I4:I5" si="0">C4*H4</f>
        <v>26390.91</v>
      </c>
    </row>
    <row r="5" spans="1:9" ht="28.5" customHeight="1" x14ac:dyDescent="0.25">
      <c r="A5" s="4">
        <v>2</v>
      </c>
      <c r="B5" s="16" t="s">
        <v>9</v>
      </c>
      <c r="C5" s="4">
        <v>160</v>
      </c>
      <c r="D5" s="4" t="s">
        <v>11</v>
      </c>
      <c r="E5" s="8">
        <v>80</v>
      </c>
      <c r="F5" s="8">
        <v>100</v>
      </c>
      <c r="G5" s="8">
        <v>90</v>
      </c>
      <c r="H5" s="9">
        <f>AVERAGE(E5:F5:G5)</f>
        <v>90</v>
      </c>
      <c r="I5" s="11">
        <f t="shared" si="0"/>
        <v>14400</v>
      </c>
    </row>
    <row r="6" spans="1:9" ht="19.5" customHeight="1" x14ac:dyDescent="0.25">
      <c r="A6" s="17"/>
      <c r="B6" s="17"/>
      <c r="C6" s="17"/>
      <c r="D6" s="17"/>
      <c r="E6" s="18"/>
      <c r="F6" s="18"/>
      <c r="G6" s="18"/>
      <c r="H6" s="17"/>
      <c r="I6" s="12">
        <f>SUM(I4:I5)</f>
        <v>40790.910000000003</v>
      </c>
    </row>
  </sheetData>
  <mergeCells count="3">
    <mergeCell ref="A6:H6"/>
    <mergeCell ref="A2:D2"/>
    <mergeCell ref="A1:I1"/>
  </mergeCells>
  <hyperlinks>
    <hyperlink ref="E2" r:id="rId1"/>
    <hyperlink ref="F2" r:id="rId2"/>
    <hyperlink ref="G2" r:id="rId3"/>
  </hyperlinks>
  <pageMargins left="0.51181102362204722" right="0.51181102362204722" top="0.78740157480314965" bottom="0.78740157480314965" header="0.31496062992125984" footer="0.31496062992125984"/>
  <pageSetup paperSize="9" scale="77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SEMSA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pc</cp:lastModifiedBy>
  <cp:lastPrinted>2025-01-06T03:36:54Z</cp:lastPrinted>
  <dcterms:created xsi:type="dcterms:W3CDTF">2022-12-13T18:00:44Z</dcterms:created>
  <dcterms:modified xsi:type="dcterms:W3CDTF">2026-04-28T15:44:32Z</dcterms:modified>
</cp:coreProperties>
</file>